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/>
  <mc:AlternateContent xmlns:mc="http://schemas.openxmlformats.org/markup-compatibility/2006">
    <mc:Choice Requires="x15">
      <x15ac:absPath xmlns:x15ac="http://schemas.microsoft.com/office/spreadsheetml/2010/11/ac" url="/Users/filipkorcak/Desktop/Rada rodičů - SRPŠ/Zápisy/2025:2026/11.09.2025/"/>
    </mc:Choice>
  </mc:AlternateContent>
  <xr:revisionPtr revIDLastSave="0" documentId="8_{E45F295C-8982-D147-A4AC-CF7211717D47}" xr6:coauthVersionLast="47" xr6:coauthVersionMax="47" xr10:uidLastSave="{00000000-0000-0000-0000-000000000000}"/>
  <bookViews>
    <workbookView xWindow="0" yWindow="760" windowWidth="23260" windowHeight="139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  <c r="E13" i="1"/>
  <c r="F13" i="1"/>
  <c r="D13" i="1"/>
  <c r="D14" i="1" l="1"/>
  <c r="D18" i="1" s="1"/>
</calcChain>
</file>

<file path=xl/sharedStrings.xml><?xml version="1.0" encoding="utf-8"?>
<sst xmlns="http://schemas.openxmlformats.org/spreadsheetml/2006/main" count="34" uniqueCount="28">
  <si>
    <t>Název akce</t>
  </si>
  <si>
    <t>Žáci</t>
  </si>
  <si>
    <t>Kufříky na Vv pro nastupující pvňáčky</t>
  </si>
  <si>
    <t>1. stupeň</t>
  </si>
  <si>
    <t>ŠD</t>
  </si>
  <si>
    <t>2. stupeň</t>
  </si>
  <si>
    <t>Doprava na LVK</t>
  </si>
  <si>
    <t>1. a 2. stupeň</t>
  </si>
  <si>
    <t>Anglická burza - akce pro děti ŠD a veřejnost</t>
  </si>
  <si>
    <t>MDD - akce pro děti ŠD a veřejnost</t>
  </si>
  <si>
    <t>Odměny za účast v soutěžích</t>
  </si>
  <si>
    <t>Předpokládané akce a výdaje ve školním roce</t>
  </si>
  <si>
    <t>Odměny účetním</t>
  </si>
  <si>
    <t>Do třídních fondů - začátek školního roku</t>
  </si>
  <si>
    <t>23 tříd</t>
  </si>
  <si>
    <t xml:space="preserve"> x </t>
  </si>
  <si>
    <t>2025/26</t>
  </si>
  <si>
    <t>Doprava soutěže do konce kal. Roku</t>
  </si>
  <si>
    <t>2. a 2. stupeň</t>
  </si>
  <si>
    <t>Do třídních fondů - v průběhu školního roku</t>
  </si>
  <si>
    <t>Poplatky za vedení běžného účtu</t>
  </si>
  <si>
    <t>Celkem:</t>
  </si>
  <si>
    <t>Celkem plánované náklady:</t>
  </si>
  <si>
    <t>Zůstatek účtu ze školního roku 2024/2025</t>
  </si>
  <si>
    <t>cca</t>
  </si>
  <si>
    <t>Počet platících žáků do fondu</t>
  </si>
  <si>
    <t>Stav pokladny po výběru příspěvků</t>
  </si>
  <si>
    <t>Volné prostředky (plánované)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</si>
</sst>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6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66" fontId="0" fillId="2" borderId="13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H15" sqref="H15"/>
    </sheetView>
  </sheetViews>
  <sheetFormatPr baseColWidth="10" defaultColWidth="8.83203125" defaultRowHeight="15" x14ac:dyDescent="0.2"/>
  <cols>
    <col min="1" max="1" width="8.6640625" style="1" customWidth="1"/>
    <col min="2" max="2" width="40.6640625" style="2" customWidth="1"/>
    <col min="3" max="3" width="16.6640625" style="2" customWidth="1"/>
    <col min="4" max="4" width="15.6640625" style="1" customWidth="1"/>
    <col min="5" max="6" width="10.6640625" style="1" customWidth="1"/>
    <col min="7" max="7" width="15.83203125" style="1" customWidth="1"/>
    <col min="8" max="8" width="22" style="1" customWidth="1"/>
    <col min="9" max="14" width="10.6640625" customWidth="1"/>
  </cols>
  <sheetData>
    <row r="1" spans="1:7" ht="19" customHeight="1" thickBot="1" x14ac:dyDescent="0.25">
      <c r="B1" s="23" t="s">
        <v>11</v>
      </c>
      <c r="C1" s="24" t="s">
        <v>16</v>
      </c>
    </row>
    <row r="2" spans="1:7" ht="19" customHeight="1" x14ac:dyDescent="0.2">
      <c r="A2" s="21"/>
      <c r="B2" s="22" t="s">
        <v>0</v>
      </c>
      <c r="C2" s="8" t="s">
        <v>1</v>
      </c>
      <c r="D2" s="8" t="s">
        <v>4</v>
      </c>
      <c r="E2" s="8" t="s">
        <v>3</v>
      </c>
      <c r="F2" s="9" t="s">
        <v>5</v>
      </c>
      <c r="G2" s="6"/>
    </row>
    <row r="3" spans="1:7" ht="19" customHeight="1" x14ac:dyDescent="0.2">
      <c r="A3" s="7">
        <v>1</v>
      </c>
      <c r="B3" s="3" t="s">
        <v>2</v>
      </c>
      <c r="C3" s="4" t="s">
        <v>3</v>
      </c>
      <c r="D3" s="28">
        <v>0</v>
      </c>
      <c r="E3" s="28">
        <v>18000</v>
      </c>
      <c r="F3" s="29">
        <v>0</v>
      </c>
      <c r="G3" s="12"/>
    </row>
    <row r="4" spans="1:7" ht="19" customHeight="1" x14ac:dyDescent="0.2">
      <c r="A4" s="7">
        <v>2</v>
      </c>
      <c r="B4" s="3" t="s">
        <v>6</v>
      </c>
      <c r="C4" s="4" t="s">
        <v>5</v>
      </c>
      <c r="D4" s="28">
        <v>0</v>
      </c>
      <c r="E4" s="28">
        <v>0</v>
      </c>
      <c r="F4" s="29">
        <v>20000</v>
      </c>
      <c r="G4" s="13"/>
    </row>
    <row r="5" spans="1:7" ht="19" customHeight="1" x14ac:dyDescent="0.2">
      <c r="A5" s="7">
        <v>3</v>
      </c>
      <c r="B5" s="3" t="s">
        <v>10</v>
      </c>
      <c r="C5" s="5" t="s">
        <v>7</v>
      </c>
      <c r="D5" s="30">
        <v>0</v>
      </c>
      <c r="E5" s="30">
        <v>5000</v>
      </c>
      <c r="F5" s="31">
        <v>10000</v>
      </c>
    </row>
    <row r="6" spans="1:7" ht="19" customHeight="1" x14ac:dyDescent="0.2">
      <c r="A6" s="7">
        <v>4</v>
      </c>
      <c r="B6" s="3" t="s">
        <v>17</v>
      </c>
      <c r="C6" s="5" t="s">
        <v>18</v>
      </c>
      <c r="D6" s="30"/>
      <c r="E6" s="30">
        <v>1500</v>
      </c>
      <c r="F6" s="31">
        <v>1500</v>
      </c>
    </row>
    <row r="7" spans="1:7" ht="19" customHeight="1" x14ac:dyDescent="0.2">
      <c r="A7" s="7">
        <v>5</v>
      </c>
      <c r="B7" s="3" t="s">
        <v>8</v>
      </c>
      <c r="C7" s="5" t="s">
        <v>4</v>
      </c>
      <c r="D7" s="30">
        <v>5000</v>
      </c>
      <c r="E7" s="30">
        <v>0</v>
      </c>
      <c r="F7" s="31">
        <v>0</v>
      </c>
      <c r="G7" s="12"/>
    </row>
    <row r="8" spans="1:7" ht="19" customHeight="1" x14ac:dyDescent="0.2">
      <c r="A8" s="7">
        <v>6</v>
      </c>
      <c r="B8" s="3" t="s">
        <v>9</v>
      </c>
      <c r="C8" s="5" t="s">
        <v>4</v>
      </c>
      <c r="D8" s="30">
        <v>5000</v>
      </c>
      <c r="E8" s="30">
        <v>0</v>
      </c>
      <c r="F8" s="31">
        <v>0</v>
      </c>
      <c r="G8" s="13"/>
    </row>
    <row r="9" spans="1:7" ht="19" customHeight="1" x14ac:dyDescent="0.2">
      <c r="A9" s="7">
        <v>7</v>
      </c>
      <c r="B9" s="3" t="s">
        <v>13</v>
      </c>
      <c r="C9" s="5" t="s">
        <v>14</v>
      </c>
      <c r="D9" s="30">
        <v>0</v>
      </c>
      <c r="E9" s="30">
        <v>13000</v>
      </c>
      <c r="F9" s="31">
        <v>10000</v>
      </c>
    </row>
    <row r="10" spans="1:7" ht="19" customHeight="1" x14ac:dyDescent="0.2">
      <c r="A10" s="7">
        <v>8</v>
      </c>
      <c r="B10" s="3" t="s">
        <v>19</v>
      </c>
      <c r="C10" s="5" t="s">
        <v>14</v>
      </c>
      <c r="D10" s="30">
        <v>0</v>
      </c>
      <c r="E10" s="30">
        <v>26000</v>
      </c>
      <c r="F10" s="31">
        <v>20000</v>
      </c>
    </row>
    <row r="11" spans="1:7" ht="19" customHeight="1" x14ac:dyDescent="0.2">
      <c r="A11" s="7">
        <v>9</v>
      </c>
      <c r="B11" s="3" t="s">
        <v>20</v>
      </c>
      <c r="C11" s="5"/>
      <c r="D11" s="30">
        <v>396</v>
      </c>
      <c r="E11" s="30">
        <v>396</v>
      </c>
      <c r="F11" s="31">
        <v>396</v>
      </c>
    </row>
    <row r="12" spans="1:7" ht="19" customHeight="1" thickBot="1" x14ac:dyDescent="0.25">
      <c r="A12" s="20">
        <v>10</v>
      </c>
      <c r="B12" s="25" t="s">
        <v>12</v>
      </c>
      <c r="C12" s="25"/>
      <c r="D12" s="32">
        <v>2000</v>
      </c>
      <c r="E12" s="32">
        <v>3000</v>
      </c>
      <c r="F12" s="33">
        <v>3000</v>
      </c>
    </row>
    <row r="13" spans="1:7" ht="19" customHeight="1" thickBot="1" x14ac:dyDescent="0.25">
      <c r="A13" s="2"/>
      <c r="B13" s="26" t="s">
        <v>21</v>
      </c>
      <c r="C13" s="43"/>
      <c r="D13" s="50">
        <f>SUM(D3:D12)</f>
        <v>12396</v>
      </c>
      <c r="E13" s="50">
        <f>SUM(E3:E12)</f>
        <v>66896</v>
      </c>
      <c r="F13" s="50">
        <f>SUM(F3:F12)</f>
        <v>64896</v>
      </c>
      <c r="G13" s="14"/>
    </row>
    <row r="14" spans="1:7" ht="19" customHeight="1" thickBot="1" x14ac:dyDescent="0.25">
      <c r="A14" s="2"/>
      <c r="B14" s="27" t="s">
        <v>22</v>
      </c>
      <c r="C14" s="43"/>
      <c r="D14" s="51">
        <f>SUM(D13:F13)</f>
        <v>144188</v>
      </c>
      <c r="E14" s="35"/>
      <c r="F14" s="36"/>
      <c r="G14" s="14"/>
    </row>
    <row r="15" spans="1:7" ht="19" customHeight="1" thickBot="1" x14ac:dyDescent="0.25">
      <c r="A15" s="2"/>
      <c r="B15" s="34" t="s">
        <v>23</v>
      </c>
      <c r="C15" s="46" t="s">
        <v>24</v>
      </c>
      <c r="D15" s="47">
        <v>75000</v>
      </c>
      <c r="E15" s="48"/>
      <c r="F15" s="49"/>
      <c r="G15" s="14"/>
    </row>
    <row r="16" spans="1:7" ht="19" customHeight="1" thickBot="1" x14ac:dyDescent="0.25">
      <c r="A16" s="2"/>
      <c r="B16" s="45" t="s">
        <v>25</v>
      </c>
      <c r="C16" s="43">
        <v>370</v>
      </c>
      <c r="D16" s="52">
        <f>C16*400</f>
        <v>148000</v>
      </c>
      <c r="E16" s="37"/>
      <c r="F16" s="38"/>
      <c r="G16" s="14"/>
    </row>
    <row r="17" spans="1:8" ht="19" customHeight="1" thickBot="1" x14ac:dyDescent="0.25">
      <c r="A17" s="2"/>
      <c r="B17" s="39" t="s">
        <v>26</v>
      </c>
      <c r="C17" s="43"/>
      <c r="D17" s="44">
        <f>SUM(D16+D15)</f>
        <v>223000</v>
      </c>
      <c r="E17" s="35"/>
      <c r="F17" s="36"/>
      <c r="G17" s="14"/>
    </row>
    <row r="18" spans="1:8" ht="19" customHeight="1" thickBot="1" x14ac:dyDescent="0.25">
      <c r="A18" s="2"/>
      <c r="B18" s="39" t="s">
        <v>27</v>
      </c>
      <c r="C18" s="43" t="s">
        <v>24</v>
      </c>
      <c r="D18" s="40">
        <f>D17-D14</f>
        <v>78812</v>
      </c>
      <c r="E18" s="41"/>
      <c r="F18" s="42"/>
      <c r="G18" s="14"/>
    </row>
    <row r="19" spans="1:8" ht="19" customHeight="1" x14ac:dyDescent="0.2">
      <c r="A19" s="2"/>
      <c r="B19" s="1"/>
      <c r="G19" s="14"/>
    </row>
    <row r="20" spans="1:8" ht="19" customHeight="1" x14ac:dyDescent="0.2">
      <c r="D20" s="17"/>
    </row>
    <row r="21" spans="1:8" ht="19" customHeight="1" x14ac:dyDescent="0.2">
      <c r="A21" s="2"/>
      <c r="B21" s="16"/>
      <c r="D21" s="17"/>
    </row>
    <row r="22" spans="1:8" ht="19" customHeight="1" x14ac:dyDescent="0.2">
      <c r="A22" s="2"/>
      <c r="B22" s="16"/>
      <c r="C22" s="1"/>
      <c r="D22" s="11"/>
      <c r="G22"/>
      <c r="H22"/>
    </row>
    <row r="23" spans="1:8" ht="19" customHeight="1" x14ac:dyDescent="0.2">
      <c r="A23" s="2"/>
      <c r="B23" s="1"/>
      <c r="C23" s="18"/>
      <c r="D23" s="19"/>
      <c r="F23" s="11"/>
    </row>
    <row r="24" spans="1:8" ht="19" customHeight="1" x14ac:dyDescent="0.2">
      <c r="G24" s="15"/>
    </row>
    <row r="25" spans="1:8" ht="19" customHeight="1" x14ac:dyDescent="0.2">
      <c r="G25" s="10"/>
    </row>
    <row r="26" spans="1:8" ht="19" customHeight="1" x14ac:dyDescent="0.2"/>
    <row r="27" spans="1:8" ht="19" customHeight="1" x14ac:dyDescent="0.2"/>
    <row r="28" spans="1:8" ht="19" customHeight="1" x14ac:dyDescent="0.2">
      <c r="G28" s="11"/>
    </row>
    <row r="29" spans="1:8" ht="19" customHeight="1" x14ac:dyDescent="0.2">
      <c r="G29" s="11"/>
    </row>
    <row r="30" spans="1:8" ht="19" customHeight="1" x14ac:dyDescent="0.2"/>
    <row r="31" spans="1:8" ht="19" customHeight="1" x14ac:dyDescent="0.2"/>
    <row r="32" spans="1:8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  <row r="37" ht="20" customHeight="1" x14ac:dyDescent="0.2"/>
    <row r="38" ht="20" customHeight="1" x14ac:dyDescent="0.2"/>
    <row r="39" ht="20" customHeight="1" x14ac:dyDescent="0.2"/>
    <row r="40" ht="20" customHeight="1" x14ac:dyDescent="0.2"/>
    <row r="41" ht="20" customHeight="1" x14ac:dyDescent="0.2"/>
    <row r="42" ht="20" customHeight="1" x14ac:dyDescent="0.2"/>
    <row r="43" ht="20" customHeight="1" x14ac:dyDescent="0.2"/>
    <row r="44" ht="20" customHeight="1" x14ac:dyDescent="0.2"/>
    <row r="45" ht="20" customHeight="1" x14ac:dyDescent="0.2"/>
    <row r="46" ht="20" customHeight="1" x14ac:dyDescent="0.2"/>
    <row r="47" ht="20" customHeight="1" x14ac:dyDescent="0.2"/>
    <row r="48" ht="20" customHeight="1" x14ac:dyDescent="0.2"/>
    <row r="49" spans="1:1" ht="20" customHeight="1" x14ac:dyDescent="0.2"/>
    <row r="50" spans="1:1" ht="20" customHeight="1" x14ac:dyDescent="0.2">
      <c r="A50" s="1" t="s">
        <v>15</v>
      </c>
    </row>
    <row r="51" spans="1:1" ht="20" customHeight="1" x14ac:dyDescent="0.2"/>
    <row r="52" spans="1:1" ht="20" customHeight="1" x14ac:dyDescent="0.2"/>
    <row r="53" spans="1:1" ht="20" customHeight="1" x14ac:dyDescent="0.2"/>
    <row r="54" spans="1:1" ht="20" customHeight="1" x14ac:dyDescent="0.2"/>
  </sheetData>
  <mergeCells count="5">
    <mergeCell ref="D14:F14"/>
    <mergeCell ref="D18:F18"/>
    <mergeCell ref="D15:F15"/>
    <mergeCell ref="D16:F16"/>
    <mergeCell ref="D17:F17"/>
  </mergeCells>
  <phoneticPr fontId="6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Bohatcová</dc:creator>
  <cp:lastModifiedBy>Filip Korčák</cp:lastModifiedBy>
  <cp:lastPrinted>2024-11-20T14:27:51Z</cp:lastPrinted>
  <dcterms:created xsi:type="dcterms:W3CDTF">2022-11-16T07:38:15Z</dcterms:created>
  <dcterms:modified xsi:type="dcterms:W3CDTF">2025-09-12T15:23:15Z</dcterms:modified>
</cp:coreProperties>
</file>